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20" activeTab="0"/>
  </bookViews>
  <sheets>
    <sheet name="综合资产负债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<sst xmlns="http://schemas.openxmlformats.org/spreadsheetml/2006/main" count="19" uniqueCount="19">
  <si>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2015</t>
    </r>
    <r>
      <rPr>
        <u val="single"/>
        <sz val="12"/>
        <color indexed="8"/>
        <rFont val="DengXian"/>
        <family val="0"/>
      </rPr>
      <t>年</t>
    </r>
  </si>
  <si>
    <r>
      <t>2016</t>
    </r>
    <r>
      <rPr>
        <u val="single"/>
        <sz val="12"/>
        <color indexed="8"/>
        <rFont val="DengXian"/>
        <family val="0"/>
      </rPr>
      <t>年</t>
    </r>
  </si>
  <si>
    <r>
      <t>2017</t>
    </r>
    <r>
      <rPr>
        <u val="single"/>
        <sz val="12"/>
        <color indexed="8"/>
        <rFont val="DengXian"/>
        <family val="0"/>
      </rPr>
      <t>年</t>
    </r>
  </si>
  <si>
    <r>
      <t>2018</t>
    </r>
    <r>
      <rPr>
        <u val="single"/>
        <sz val="12"/>
        <color indexed="8"/>
        <rFont val="DengXian"/>
        <family val="0"/>
      </rPr>
      <t>年</t>
    </r>
  </si>
  <si>
    <r>
      <rPr>
        <sz val="12"/>
        <color indexed="8"/>
        <rFont val="新細明體"/>
        <family val="1"/>
      </rPr>
      <t>中遠海運港口有限公司</t>
    </r>
  </si>
  <si>
    <r>
      <t>(</t>
    </r>
    <r>
      <rPr>
        <sz val="12"/>
        <color indexed="8"/>
        <rFont val="新細明體"/>
        <family val="1"/>
      </rPr>
      <t>千美元</t>
    </r>
    <r>
      <rPr>
        <sz val="12"/>
        <color indexed="8"/>
        <rFont val="Times New Roman"/>
        <family val="1"/>
      </rPr>
      <t>)</t>
    </r>
  </si>
  <si>
    <r>
      <t>2019</t>
    </r>
    <r>
      <rPr>
        <u val="single"/>
        <sz val="12"/>
        <color indexed="8"/>
        <rFont val="新細明體"/>
        <family val="1"/>
      </rPr>
      <t>年</t>
    </r>
  </si>
  <si>
    <r>
      <t>2020</t>
    </r>
    <r>
      <rPr>
        <u val="single"/>
        <sz val="12"/>
        <color indexed="8"/>
        <rFont val="新細明體"/>
        <family val="1"/>
      </rPr>
      <t>年</t>
    </r>
  </si>
  <si>
    <r>
      <t>2021</t>
    </r>
    <r>
      <rPr>
        <u val="single"/>
        <sz val="12"/>
        <color indexed="8"/>
        <rFont val="新細明體"/>
        <family val="1"/>
      </rPr>
      <t>年</t>
    </r>
  </si>
  <si>
    <r>
      <rPr>
        <sz val="12"/>
        <color indexed="8"/>
        <rFont val="新細明體"/>
        <family val="1"/>
      </rPr>
      <t>綜合總資産</t>
    </r>
  </si>
  <si>
    <r>
      <rPr>
        <sz val="12"/>
        <color indexed="8"/>
        <rFont val="新細明體"/>
        <family val="1"/>
      </rPr>
      <t>綜合總負債</t>
    </r>
  </si>
  <si>
    <r>
      <rPr>
        <sz val="12"/>
        <color indexed="8"/>
        <rFont val="新細明體"/>
        <family val="1"/>
      </rPr>
      <t>總權益</t>
    </r>
  </si>
  <si>
    <r>
      <rPr>
        <sz val="12"/>
        <color indexed="8"/>
        <rFont val="新細明體"/>
        <family val="1"/>
      </rPr>
      <t>總債務</t>
    </r>
  </si>
  <si>
    <r>
      <rPr>
        <sz val="12"/>
        <color indexed="8"/>
        <rFont val="新細明體"/>
        <family val="1"/>
      </rPr>
      <t>持有現金</t>
    </r>
  </si>
  <si>
    <r>
      <rPr>
        <sz val="12"/>
        <color indexed="8"/>
        <rFont val="新細明體"/>
        <family val="1"/>
      </rPr>
      <t>淨債務</t>
    </r>
  </si>
  <si>
    <r>
      <rPr>
        <sz val="12"/>
        <color indexed="8"/>
        <rFont val="新細明體"/>
        <family val="1"/>
      </rPr>
      <t>總債務股本比率</t>
    </r>
  </si>
  <si>
    <r>
      <rPr>
        <sz val="12"/>
        <color indexed="8"/>
        <rFont val="新細明體"/>
        <family val="1"/>
      </rPr>
      <t>淨債務股本比率</t>
    </r>
  </si>
  <si>
    <r>
      <t>2022</t>
    </r>
    <r>
      <rPr>
        <u val="single"/>
        <sz val="12"/>
        <color indexed="8"/>
        <rFont val="新細明體"/>
        <family val="1"/>
      </rPr>
      <t>年</t>
    </r>
    <r>
      <rPr>
        <u val="single"/>
        <sz val="12"/>
        <color indexed="8"/>
        <rFont val="Times New Roman"/>
        <family val="1"/>
      </rPr>
      <t xml:space="preserve"> (</t>
    </r>
    <r>
      <rPr>
        <u val="single"/>
        <sz val="12"/>
        <color indexed="8"/>
        <rFont val="微軟正黑體"/>
        <family val="2"/>
      </rPr>
      <t>重列</t>
    </r>
    <r>
      <rPr>
        <u val="single"/>
        <sz val="12"/>
        <color indexed="8"/>
        <rFont val="Times New Roman"/>
        <family val="1"/>
      </rPr>
      <t>)</t>
    </r>
  </si>
  <si>
    <r>
      <t>2023</t>
    </r>
    <r>
      <rPr>
        <u val="single"/>
        <sz val="12"/>
        <color indexed="8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</si>
</sst>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(* #,##0.00_);_(* \(#,##0.00\);_(* \-??_);_(@_)"/>
    <numFmt numFmtId="191" formatCode="_(* #,##0_);_(* \(#,##0\);_(* \-??_);_(@_)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 Unicode MS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u val="single"/>
      <sz val="12"/>
      <color indexed="8"/>
      <name val="DengXian"/>
      <family val="0"/>
    </font>
    <font>
      <u val="single"/>
      <sz val="10"/>
      <color indexed="25"/>
      <name val="Arial Unicode MS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30"/>
      <name val="Arial Unicode MS"/>
      <family val="2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微軟正黑體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u val="single"/>
      <sz val="10"/>
      <color theme="11"/>
      <name val="Arial Unicode MS"/>
      <family val="2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u val="single"/>
      <sz val="10"/>
      <color theme="10"/>
      <name val="Arial Unicode MS"/>
      <family val="2"/>
    </font>
    <font>
      <sz val="12"/>
      <color theme="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vertical="center"/>
      <protection/>
    </xf>
    <xf numFmtId="0" fontId="30" fillId="20" borderId="0" applyNumberFormat="0" applyBorder="0" applyAlignment="0" applyProtection="0"/>
    <xf numFmtId="0" fontId="0" fillId="21" borderId="1" applyNumberFormat="0" applyFont="0" applyAlignment="0" applyProtection="0"/>
    <xf numFmtId="190" fontId="2" fillId="0" borderId="0">
      <alignment vertical="center"/>
      <protection/>
    </xf>
    <xf numFmtId="181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6" applyNumberFormat="0" applyAlignment="0" applyProtection="0"/>
    <xf numFmtId="9" fontId="2" fillId="0" borderId="0">
      <alignment vertical="center"/>
      <protection/>
    </xf>
    <xf numFmtId="0" fontId="40" fillId="25" borderId="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25" borderId="8" applyNumberFormat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Alignment="1">
      <alignment/>
    </xf>
    <xf numFmtId="3" fontId="24" fillId="0" borderId="0" xfId="33" applyNumberFormat="1" applyFont="1">
      <alignment vertical="center"/>
      <protection/>
    </xf>
    <xf numFmtId="0" fontId="24" fillId="0" borderId="0" xfId="33" applyFont="1">
      <alignment vertical="center"/>
      <protection/>
    </xf>
    <xf numFmtId="10" fontId="24" fillId="0" borderId="0" xfId="33" applyNumberFormat="1" applyFont="1">
      <alignment vertical="center"/>
      <protection/>
    </xf>
    <xf numFmtId="0" fontId="25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3" fontId="49" fillId="0" borderId="0" xfId="0" applyNumberFormat="1" applyFont="1" applyAlignment="1">
      <alignment vertical="center"/>
    </xf>
    <xf numFmtId="3" fontId="49" fillId="0" borderId="0" xfId="0" applyNumberFormat="1" applyFont="1" applyAlignment="1">
      <alignment horizontal="right" vertical="center"/>
    </xf>
    <xf numFmtId="10" fontId="49" fillId="0" borderId="0" xfId="0" applyNumberFormat="1" applyFont="1" applyAlignment="1">
      <alignment horizontal="right" vertical="center"/>
    </xf>
    <xf numFmtId="0" fontId="27" fillId="0" borderId="0" xfId="0" applyFont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Followed Hyperlink" xfId="41"/>
    <cellStyle name="標題" xfId="42"/>
    <cellStyle name="標題 1" xfId="43"/>
    <cellStyle name="標題 2" xfId="44"/>
    <cellStyle name="標題 3" xfId="45"/>
    <cellStyle name="標題 4" xfId="46"/>
    <cellStyle name="檢查儲存格" xfId="47"/>
    <cellStyle name="Percent" xfId="48"/>
    <cellStyle name="計算方式" xfId="49"/>
    <cellStyle name="說明文字" xfId="50"/>
    <cellStyle name="警告文字" xfId="51"/>
    <cellStyle name="Currency" xfId="52"/>
    <cellStyle name="Currency [0]" xfId="53"/>
    <cellStyle name="Hyperlink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輸入" xfId="61"/>
    <cellStyle name="輸出" xfId="62"/>
    <cellStyle name="連結的儲存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4" sqref="J4"/>
    </sheetView>
  </sheetViews>
  <sheetFormatPr defaultColWidth="10.00390625" defaultRowHeight="15"/>
  <cols>
    <col min="1" max="1" width="35.421875" style="2" customWidth="1"/>
    <col min="2" max="5" width="16.00390625" style="2" customWidth="1"/>
    <col min="6" max="6" width="14.00390625" style="2" customWidth="1"/>
    <col min="7" max="7" width="14.8515625" style="2" customWidth="1"/>
    <col min="8" max="8" width="11.140625" style="2" bestFit="1" customWidth="1"/>
    <col min="9" max="9" width="15.8515625" style="2" customWidth="1"/>
    <col min="10" max="10" width="11.140625" style="2" bestFit="1" customWidth="1"/>
    <col min="11" max="16384" width="10.00390625" style="2" customWidth="1"/>
  </cols>
  <sheetData>
    <row r="1" spans="1:5" ht="16.5">
      <c r="A1" s="2" t="s">
        <v>4</v>
      </c>
      <c r="B1" s="4"/>
      <c r="C1" s="4"/>
      <c r="D1" s="4"/>
      <c r="E1" s="4"/>
    </row>
    <row r="2" spans="1:5" ht="16.5">
      <c r="A2" s="2" t="s">
        <v>5</v>
      </c>
      <c r="B2" s="4"/>
      <c r="C2" s="4"/>
      <c r="D2" s="4"/>
      <c r="E2" s="4"/>
    </row>
    <row r="3" spans="2:10" ht="16.5">
      <c r="B3" s="5" t="s">
        <v>0</v>
      </c>
      <c r="C3" s="5" t="s">
        <v>1</v>
      </c>
      <c r="D3" s="5" t="s">
        <v>2</v>
      </c>
      <c r="E3" s="5" t="s">
        <v>3</v>
      </c>
      <c r="F3" s="5" t="s">
        <v>6</v>
      </c>
      <c r="G3" s="5" t="s">
        <v>7</v>
      </c>
      <c r="H3" s="5" t="s">
        <v>8</v>
      </c>
      <c r="I3" s="5" t="s">
        <v>17</v>
      </c>
      <c r="J3" s="5" t="s">
        <v>18</v>
      </c>
    </row>
    <row r="4" spans="1:10" ht="16.5">
      <c r="A4" s="2" t="s">
        <v>9</v>
      </c>
      <c r="B4" s="6">
        <v>8860645</v>
      </c>
      <c r="C4" s="6">
        <v>6786456</v>
      </c>
      <c r="D4" s="6">
        <v>8954080</v>
      </c>
      <c r="E4" s="7">
        <v>9045452</v>
      </c>
      <c r="F4" s="1">
        <v>10476518</v>
      </c>
      <c r="G4" s="1">
        <v>11224345</v>
      </c>
      <c r="H4" s="1">
        <v>12033310</v>
      </c>
      <c r="I4" s="1">
        <v>11326353</v>
      </c>
      <c r="J4" s="1">
        <v>11931881</v>
      </c>
    </row>
    <row r="5" spans="2:10" ht="15">
      <c r="B5" s="4"/>
      <c r="C5" s="4"/>
      <c r="D5" s="4"/>
      <c r="E5" s="4"/>
      <c r="J5" s="1"/>
    </row>
    <row r="6" spans="1:10" ht="16.5">
      <c r="A6" s="2" t="s">
        <v>10</v>
      </c>
      <c r="B6" s="6">
        <v>2593569</v>
      </c>
      <c r="C6" s="6">
        <v>2020652</v>
      </c>
      <c r="D6" s="6">
        <v>3108706</v>
      </c>
      <c r="E6" s="7">
        <v>3225802</v>
      </c>
      <c r="F6" s="7">
        <v>4711313</v>
      </c>
      <c r="G6" s="1">
        <v>4847119</v>
      </c>
      <c r="H6" s="1">
        <v>5092671</v>
      </c>
      <c r="I6" s="1">
        <v>4587180</v>
      </c>
      <c r="J6" s="1">
        <v>5089356</v>
      </c>
    </row>
    <row r="7" spans="2:10" ht="15">
      <c r="B7" s="4"/>
      <c r="C7" s="4"/>
      <c r="D7" s="4"/>
      <c r="E7" s="4"/>
      <c r="J7" s="1"/>
    </row>
    <row r="8" spans="1:10" ht="16.5">
      <c r="A8" s="2" t="s">
        <v>11</v>
      </c>
      <c r="B8" s="6">
        <v>6267076</v>
      </c>
      <c r="C8" s="6">
        <v>4765804</v>
      </c>
      <c r="D8" s="6">
        <v>5845374</v>
      </c>
      <c r="E8" s="7">
        <v>5819650</v>
      </c>
      <c r="F8" s="1">
        <v>5765205</v>
      </c>
      <c r="G8" s="1">
        <v>6377226</v>
      </c>
      <c r="H8" s="1">
        <v>6940639</v>
      </c>
      <c r="I8" s="1">
        <v>6639173</v>
      </c>
      <c r="J8" s="1">
        <v>6842525</v>
      </c>
    </row>
    <row r="9" spans="2:10" ht="15">
      <c r="B9" s="4"/>
      <c r="C9" s="4"/>
      <c r="D9" s="4"/>
      <c r="E9" s="4"/>
      <c r="J9" s="1"/>
    </row>
    <row r="10" spans="1:10" ht="16.5">
      <c r="A10" s="2" t="s">
        <v>12</v>
      </c>
      <c r="B10" s="6">
        <v>2087004</v>
      </c>
      <c r="C10" s="6">
        <v>1502991</v>
      </c>
      <c r="D10" s="6">
        <v>2334349</v>
      </c>
      <c r="E10" s="7">
        <v>2479903</v>
      </c>
      <c r="F10" s="1">
        <v>2916450</v>
      </c>
      <c r="G10" s="1">
        <v>3047741</v>
      </c>
      <c r="H10" s="1">
        <v>3219610</v>
      </c>
      <c r="I10" s="1">
        <v>2908623</v>
      </c>
      <c r="J10" s="1">
        <v>3234631</v>
      </c>
    </row>
    <row r="11" spans="2:10" ht="15">
      <c r="B11" s="4"/>
      <c r="C11" s="4"/>
      <c r="D11" s="4"/>
      <c r="E11" s="4"/>
      <c r="J11" s="1"/>
    </row>
    <row r="12" spans="1:10" ht="16.5">
      <c r="A12" s="2" t="s">
        <v>13</v>
      </c>
      <c r="B12" s="6">
        <v>924191</v>
      </c>
      <c r="C12" s="6">
        <v>837100</v>
      </c>
      <c r="D12" s="6">
        <v>566400</v>
      </c>
      <c r="E12" s="7">
        <v>606689</v>
      </c>
      <c r="F12" s="1">
        <v>957479</v>
      </c>
      <c r="G12" s="1">
        <v>1341513</v>
      </c>
      <c r="H12" s="1">
        <v>1260055</v>
      </c>
      <c r="I12" s="1">
        <v>1115166</v>
      </c>
      <c r="J12" s="1">
        <v>1208039</v>
      </c>
    </row>
    <row r="13" spans="2:10" ht="15">
      <c r="B13" s="4"/>
      <c r="C13" s="4"/>
      <c r="D13" s="4"/>
      <c r="E13" s="4"/>
      <c r="J13" s="1"/>
    </row>
    <row r="14" spans="1:10" ht="16.5">
      <c r="A14" s="2" t="s">
        <v>14</v>
      </c>
      <c r="B14" s="6">
        <v>1162813</v>
      </c>
      <c r="C14" s="6">
        <v>665891</v>
      </c>
      <c r="D14" s="6">
        <v>1767949</v>
      </c>
      <c r="E14" s="7">
        <v>1873214</v>
      </c>
      <c r="F14" s="1">
        <v>1958971</v>
      </c>
      <c r="G14" s="1">
        <v>1706228</v>
      </c>
      <c r="H14" s="1">
        <v>1959555</v>
      </c>
      <c r="I14" s="1">
        <f>I10-I12</f>
        <v>1793457</v>
      </c>
      <c r="J14" s="1">
        <f>J10-J12</f>
        <v>2026592</v>
      </c>
    </row>
    <row r="15" spans="2:5" ht="15">
      <c r="B15" s="4"/>
      <c r="C15" s="4"/>
      <c r="D15" s="4"/>
      <c r="E15" s="4"/>
    </row>
    <row r="16" spans="1:10" ht="16.5">
      <c r="A16" s="2" t="s">
        <v>15</v>
      </c>
      <c r="B16" s="8">
        <v>0.333</v>
      </c>
      <c r="C16" s="8">
        <v>0.315</v>
      </c>
      <c r="D16" s="8">
        <v>0.399</v>
      </c>
      <c r="E16" s="8">
        <v>0.426</v>
      </c>
      <c r="F16" s="3">
        <v>0.505870996781554</v>
      </c>
      <c r="G16" s="3">
        <v>0.4779</v>
      </c>
      <c r="H16" s="3">
        <v>0.46387803774263436</v>
      </c>
      <c r="I16" s="3">
        <f>I10/I8</f>
        <v>0.4381001971179242</v>
      </c>
      <c r="J16" s="3">
        <f>J10/J8</f>
        <v>0.4727247616925039</v>
      </c>
    </row>
    <row r="17" spans="2:5" ht="15">
      <c r="B17" s="4"/>
      <c r="C17" s="4"/>
      <c r="D17" s="4"/>
      <c r="E17" s="4"/>
    </row>
    <row r="18" spans="1:10" ht="16.5">
      <c r="A18" s="2" t="s">
        <v>16</v>
      </c>
      <c r="B18" s="8">
        <v>0.186</v>
      </c>
      <c r="C18" s="8">
        <v>0.14</v>
      </c>
      <c r="D18" s="8">
        <v>0.302</v>
      </c>
      <c r="E18" s="8">
        <v>0.322</v>
      </c>
      <c r="F18" s="3">
        <v>0.34</v>
      </c>
      <c r="G18" s="3">
        <v>0.2676</v>
      </c>
      <c r="H18" s="3">
        <v>0.282</v>
      </c>
      <c r="I18" s="3">
        <f>I14/I8</f>
        <v>0.2701325903090641</v>
      </c>
      <c r="J18" s="3">
        <f>J14/J8</f>
        <v>0.2961760461233244</v>
      </c>
    </row>
    <row r="19" spans="1:5" ht="15">
      <c r="A19" s="4"/>
      <c r="B19" s="9"/>
      <c r="C19" s="9"/>
      <c r="D19" s="9"/>
      <c r="E19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汤焯炜</cp:lastModifiedBy>
  <dcterms:modified xsi:type="dcterms:W3CDTF">2024-04-17T09:22:48Z</dcterms:modified>
  <cp:category/>
  <cp:version/>
  <cp:contentType/>
  <cp:contentStatus/>
</cp:coreProperties>
</file>